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20" windowHeight="11020"/>
  </bookViews>
  <sheets>
    <sheet name="FOI 4787"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I6" i="1"/>
  <c r="H6" i="1"/>
  <c r="G6" i="1"/>
  <c r="C6" i="1" l="1"/>
  <c r="D6" i="1"/>
  <c r="E6" i="1"/>
  <c r="B6" i="1"/>
  <c r="D9" i="1" l="1"/>
</calcChain>
</file>

<file path=xl/sharedStrings.xml><?xml version="1.0" encoding="utf-8"?>
<sst xmlns="http://schemas.openxmlformats.org/spreadsheetml/2006/main" count="26" uniqueCount="21">
  <si>
    <t>Staffing Groups</t>
  </si>
  <si>
    <t>Ambulance staff</t>
  </si>
  <si>
    <t>Administration and Estates</t>
  </si>
  <si>
    <t xml:space="preserve">Medical and Dental </t>
  </si>
  <si>
    <t xml:space="preserve">Nursing and Healthcare Assistants </t>
  </si>
  <si>
    <t xml:space="preserve">Healthcare Science </t>
  </si>
  <si>
    <t>WLI Payments to staff (£)</t>
  </si>
  <si>
    <t>Overtime Payments to Staff (£)</t>
  </si>
  <si>
    <t>WLI Sessions (No.)</t>
  </si>
  <si>
    <t>Q1. Temporary Staff Spend</t>
  </si>
  <si>
    <t>Q2. Waiting List Initiative &amp; Overtime Spend</t>
  </si>
  <si>
    <t>Total</t>
  </si>
  <si>
    <t>Overtime Hours (No.)</t>
  </si>
  <si>
    <t xml:space="preserve">2. How much did the organisation spend on Waiting List Initiative (WLI) and Overtime payments to staff (WLI payments refers to any sessional payments made for additional time worked under a system called the Waiting List Initiative, used by trusts to reduce waiting lists and meet government targets. Overtime payments are defined as any payment for additional time beyond the standard FTE for the grade). Please fill in the spend and number of sessions/hours in the below table for each staffing group and total. </t>
  </si>
  <si>
    <t>Scientific, Therapeutic and Technical Staff (STT) inclusive of Allied Health Proffessionals (AHPs)</t>
  </si>
  <si>
    <t>1. How much did the organisation spend on agency (non-contract) staff and internal bank staff for the financial year 20/21 (April 2020 - March 2021)? Please fill in the spend in the table below for each staffing group and total, giving a breakdown of spend associated to Covid-19 and not related to Covid-19.</t>
  </si>
  <si>
    <t>Agency Spend (Covid) (£)</t>
  </si>
  <si>
    <t>Agency Spend (non-Covid) (£)</t>
  </si>
  <si>
    <t>Bank Spend (Covid) (£)</t>
  </si>
  <si>
    <t>Bank Spend (non-Covid)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</si>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</sst>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Light"/>
      <family val="2"/>
    </font>
    <font>
      <sz val="11"/>
      <color rgb="FF000000"/>
      <name val="Calibri Light"/>
      <family val="2"/>
    </font>
    <font>
      <b/>
      <sz val="11"/>
      <color theme="1"/>
      <name val="Calibri Light"/>
      <family val="2"/>
    </font>
    <font>
      <sz val="11"/>
      <color rgb="FF0070C0"/>
      <name val="Calibri Light"/>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1" xfId="0" applyFont="1" applyBorder="1" applyAlignment="1">
      <alignment vertical="center" wrapText="1"/>
    </xf>
    <xf numFmtId="0" fontId="3" fillId="0" borderId="1" xfId="0" applyFont="1" applyBorder="1" applyAlignment="1">
      <alignment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xf>
    <xf numFmtId="0" fontId="1" fillId="0" borderId="0" xfId="0" applyFont="1" applyAlignment="1">
      <alignment horizontal="left" wrapText="1"/>
    </xf>
    <xf numFmtId="3" fontId="4"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topLeftCell="A3" workbookViewId="0">
      <selection activeCell="A6" sqref="A6"/>
    </sheetView>
  </sheetViews>
  <sheetFormatPr defaultRowHeight="14.5" x14ac:dyDescent="0.35"/>
  <cols>
    <col min="1" max="1" width="35.90625" customWidth="1"/>
    <col min="2" max="2" width="15" customWidth="1"/>
    <col min="3" max="3" width="16.54296875" customWidth="1"/>
    <col min="4" max="4" width="14.6328125" customWidth="1"/>
    <col min="5" max="5" width="15" customWidth="1"/>
    <col min="6" max="6" width="16" customWidth="1"/>
    <col min="7" max="7" width="14.90625" customWidth="1"/>
    <col min="8" max="8" width="18.54296875" customWidth="1"/>
    <col min="9" max="9" width="16.54296875" customWidth="1"/>
  </cols>
  <sheetData>
    <row r="1" spans="1:9" ht="33" customHeight="1" x14ac:dyDescent="0.25">
      <c r="A1" s="5" t="s">
        <v>15</v>
      </c>
      <c r="B1" s="5"/>
      <c r="C1" s="5"/>
      <c r="D1" s="5"/>
      <c r="E1" s="5"/>
      <c r="F1" s="5"/>
      <c r="G1" s="5"/>
      <c r="H1" s="5"/>
      <c r="I1" s="5"/>
    </row>
    <row r="2" spans="1:9" ht="47.25" customHeight="1" x14ac:dyDescent="0.25">
      <c r="A2" s="5" t="s">
        <v>13</v>
      </c>
      <c r="B2" s="5"/>
      <c r="C2" s="5"/>
      <c r="D2" s="5"/>
      <c r="E2" s="5"/>
      <c r="F2" s="5"/>
      <c r="G2" s="5"/>
      <c r="H2" s="5"/>
      <c r="I2" s="5"/>
    </row>
    <row r="4" spans="1:9" ht="15" x14ac:dyDescent="0.25">
      <c r="B4" s="4" t="s">
        <v>9</v>
      </c>
      <c r="C4" s="4"/>
      <c r="D4" s="4"/>
      <c r="E4" s="4"/>
      <c r="F4" s="4" t="s">
        <v>10</v>
      </c>
      <c r="G4" s="4"/>
      <c r="H4" s="4"/>
      <c r="I4" s="4"/>
    </row>
    <row r="5" spans="1:9" ht="39.75" customHeight="1" x14ac:dyDescent="0.35">
      <c r="A5" s="1" t="s">
        <v>0</v>
      </c>
      <c r="B5" s="3" t="s">
        <v>16</v>
      </c>
      <c r="C5" s="3" t="s">
        <v>17</v>
      </c>
      <c r="D5" s="3" t="s">
        <v>18</v>
      </c>
      <c r="E5" s="3" t="s">
        <v>19</v>
      </c>
      <c r="F5" s="3" t="s">
        <v>6</v>
      </c>
      <c r="G5" s="3" t="s">
        <v>8</v>
      </c>
      <c r="H5" s="3" t="s">
        <v>7</v>
      </c>
      <c r="I5" s="3" t="s">
        <v>12</v>
      </c>
    </row>
    <row r="6" spans="1:9" ht="33" customHeight="1" x14ac:dyDescent="0.35">
      <c r="A6" s="2" t="s">
        <v>11</v>
      </c>
      <c r="B6" s="6">
        <f>SUM(B7:B12)</f>
        <v>60637.75</v>
      </c>
      <c r="C6" s="6">
        <f t="shared" ref="C6:I6" si="0">SUM(C7:C12)</f>
        <v>305432.26999999996</v>
      </c>
      <c r="D6" s="6">
        <f t="shared" si="0"/>
        <v>844640.07</v>
      </c>
      <c r="E6" s="6">
        <f t="shared" si="0"/>
        <v>2735788.4699999997</v>
      </c>
      <c r="F6" s="6">
        <f t="shared" si="0"/>
        <v>391816.45</v>
      </c>
      <c r="G6" s="6">
        <f t="shared" si="0"/>
        <v>4464.3900000000003</v>
      </c>
      <c r="H6" s="6">
        <f t="shared" si="0"/>
        <v>874285.30999999994</v>
      </c>
      <c r="I6" s="6">
        <f t="shared" si="0"/>
        <v>0</v>
      </c>
    </row>
    <row r="7" spans="1:9" ht="27.75" customHeight="1" x14ac:dyDescent="0.35">
      <c r="A7" s="1" t="s">
        <v>3</v>
      </c>
      <c r="B7" s="6">
        <v>0</v>
      </c>
      <c r="C7" s="6">
        <v>154757.71</v>
      </c>
      <c r="D7" s="6">
        <v>0</v>
      </c>
      <c r="E7" s="6">
        <v>0</v>
      </c>
      <c r="F7" s="6">
        <v>0</v>
      </c>
      <c r="G7" s="6">
        <v>0</v>
      </c>
      <c r="H7" s="6">
        <v>0</v>
      </c>
      <c r="I7" s="6" t="s">
        <v>20</v>
      </c>
    </row>
    <row r="8" spans="1:9" ht="30.75" customHeight="1" x14ac:dyDescent="0.35">
      <c r="A8" s="1" t="s">
        <v>4</v>
      </c>
      <c r="B8" s="6">
        <v>2502.59</v>
      </c>
      <c r="C8" s="6">
        <v>15443.38</v>
      </c>
      <c r="D8" s="6">
        <v>808816.95</v>
      </c>
      <c r="E8" s="6">
        <v>2348570.96</v>
      </c>
      <c r="F8" s="6">
        <v>43273.68</v>
      </c>
      <c r="G8" s="6">
        <v>0</v>
      </c>
      <c r="H8" s="6">
        <v>100466.9</v>
      </c>
      <c r="I8" s="6" t="s">
        <v>20</v>
      </c>
    </row>
    <row r="9" spans="1:9" ht="27.75" customHeight="1" x14ac:dyDescent="0.35">
      <c r="A9" s="1" t="s">
        <v>2</v>
      </c>
      <c r="B9" s="6">
        <v>19572.580000000002</v>
      </c>
      <c r="C9" s="6">
        <v>56733.14</v>
      </c>
      <c r="D9" s="6">
        <f>17359.28+1006.9</f>
        <v>18366.18</v>
      </c>
      <c r="E9" s="6">
        <v>361554.63</v>
      </c>
      <c r="F9" s="6">
        <v>2235.4</v>
      </c>
      <c r="G9" s="6">
        <v>0</v>
      </c>
      <c r="H9" s="6">
        <v>383344.93</v>
      </c>
      <c r="I9" s="6" t="s">
        <v>20</v>
      </c>
    </row>
    <row r="10" spans="1:9" ht="24.75" customHeight="1" x14ac:dyDescent="0.35">
      <c r="A10" s="1" t="s">
        <v>5</v>
      </c>
      <c r="B10" s="6">
        <v>0</v>
      </c>
      <c r="C10" s="6">
        <v>0</v>
      </c>
      <c r="D10" s="6">
        <v>0</v>
      </c>
      <c r="E10" s="6">
        <v>0</v>
      </c>
      <c r="F10" s="6">
        <v>0</v>
      </c>
      <c r="G10" s="6">
        <v>0</v>
      </c>
      <c r="H10" s="6">
        <v>0</v>
      </c>
      <c r="I10" s="6" t="s">
        <v>20</v>
      </c>
    </row>
    <row r="11" spans="1:9" ht="48" customHeight="1" x14ac:dyDescent="0.35">
      <c r="A11" s="1" t="s">
        <v>14</v>
      </c>
      <c r="B11" s="6">
        <v>38562.58</v>
      </c>
      <c r="C11" s="6">
        <v>78498.039999999994</v>
      </c>
      <c r="D11" s="6">
        <v>17456.939999999999</v>
      </c>
      <c r="E11" s="6">
        <v>25662.880000000001</v>
      </c>
      <c r="F11" s="6">
        <v>346307.37</v>
      </c>
      <c r="G11" s="6">
        <v>4464.3900000000003</v>
      </c>
      <c r="H11" s="6">
        <v>390473.48</v>
      </c>
      <c r="I11" s="6" t="s">
        <v>20</v>
      </c>
    </row>
    <row r="12" spans="1:9" ht="33.75" customHeight="1" x14ac:dyDescent="0.35">
      <c r="A12" s="1" t="s">
        <v>1</v>
      </c>
      <c r="B12" s="6">
        <v>0</v>
      </c>
      <c r="C12" s="6">
        <v>0</v>
      </c>
      <c r="D12" s="6">
        <v>0</v>
      </c>
      <c r="E12" s="6">
        <v>0</v>
      </c>
      <c r="F12" s="6">
        <v>0</v>
      </c>
      <c r="G12" s="6">
        <v>0</v>
      </c>
      <c r="H12" s="6">
        <v>0</v>
      </c>
      <c r="I12" s="6" t="s">
        <v>20</v>
      </c>
    </row>
  </sheetData>
  <mergeCells count="4">
    <mergeCell ref="B4:E4"/>
    <mergeCell ref="F4:I4"/>
    <mergeCell ref="A1:I1"/>
    <mergeCell ref="A2:I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4787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Fletcher, Andrew</dc:creator>
  <cp:lastModifiedBy>Skarratts, Susan</cp:lastModifiedBy>
  <dcterms:created xsi:type="dcterms:W3CDTF">2021-06-07T09:24:37Z</dcterms:created>
  <dcterms:modified xsi:type="dcterms:W3CDTF">2021-07-09T09:38:02Z</dcterms:modified>
</cp:coreProperties>
</file>